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mela-my.sharepoint.com/personal/evdmaat_cumela_nl/Documents/Documenten/Bureaublad/"/>
    </mc:Choice>
  </mc:AlternateContent>
  <xr:revisionPtr revIDLastSave="7" documentId="13_ncr:1_{38860BE7-9827-464D-A3DF-0988261425DA}" xr6:coauthVersionLast="45" xr6:coauthVersionMax="45" xr10:uidLastSave="{5F656E71-6148-49A8-8487-0AC8BB878E50}"/>
  <bookViews>
    <workbookView xWindow="-120" yWindow="-120" windowWidth="29040" windowHeight="15720" xr2:uid="{00000000-000D-0000-FFFF-FFFF00000000}"/>
  </bookViews>
  <sheets>
    <sheet name="Bestelformu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8" i="1"/>
  <c r="C26" i="1" l="1"/>
  <c r="D24" i="1"/>
  <c r="D10" i="1" l="1"/>
  <c r="D11" i="1" s="1"/>
  <c r="D12" i="1" s="1"/>
</calcChain>
</file>

<file path=xl/sharedStrings.xml><?xml version="1.0" encoding="utf-8"?>
<sst xmlns="http://schemas.openxmlformats.org/spreadsheetml/2006/main" count="36" uniqueCount="27">
  <si>
    <t>Bestelling</t>
  </si>
  <si>
    <t> </t>
  </si>
  <si>
    <t>Totaalbedrag:</t>
  </si>
  <si>
    <t>Totaal excl. btw</t>
  </si>
  <si>
    <t>Totaal incl. btw</t>
  </si>
  <si>
    <t>Aantal</t>
  </si>
  <si>
    <t>21 % btw</t>
  </si>
  <si>
    <t>Bedrijfsgegevens</t>
  </si>
  <si>
    <t>Bedrijfsnaam</t>
  </si>
  <si>
    <t>Adres</t>
  </si>
  <si>
    <t>Postcode</t>
  </si>
  <si>
    <t>Plaats</t>
  </si>
  <si>
    <t>Telefoonnummer</t>
  </si>
  <si>
    <t>E-mailadres</t>
  </si>
  <si>
    <t>I. www.cumela.nl | E. info@cumela.nl |  IBAN NL08 RABO 0364 2084 30 | KvK 40477842 | BTW NL0026.10.590.B01</t>
  </si>
  <si>
    <t>Omschrijving</t>
  </si>
  <si>
    <t>IBAN-rekening</t>
  </si>
  <si>
    <t>Handtekening:</t>
  </si>
  <si>
    <t>Datum:</t>
  </si>
  <si>
    <t>NL</t>
  </si>
  <si>
    <t>Je naam</t>
  </si>
  <si>
    <t>Ja, wij verlenen een eenmalige machtiging voor het afschrijven van het bovenstaande totaalbedrag (incl. btw) van onze IBAN-rekening:</t>
  </si>
  <si>
    <r>
      <t xml:space="preserve">Stuur dit formulier naar Cumela via </t>
    </r>
    <r>
      <rPr>
        <b/>
        <sz val="11"/>
        <color rgb="FF0B3B60"/>
        <rFont val="Calibri"/>
        <family val="2"/>
        <scheme val="minor"/>
      </rPr>
      <t>info@cumela.nl</t>
    </r>
    <r>
      <rPr>
        <sz val="11"/>
        <color rgb="FF0B3B60"/>
        <rFont val="Calibri"/>
        <family val="2"/>
        <scheme val="minor"/>
      </rPr>
      <t xml:space="preserve"> of via de post naar postbus 1156, 3860 BD Nijkerk.</t>
    </r>
  </si>
  <si>
    <r>
      <rPr>
        <b/>
        <sz val="10"/>
        <color theme="0"/>
        <rFont val="Calibri"/>
        <family val="2"/>
        <scheme val="minor"/>
      </rPr>
      <t>Cumela Nederland</t>
    </r>
    <r>
      <rPr>
        <sz val="10"/>
        <color theme="0"/>
        <rFont val="Calibri"/>
        <family val="2"/>
        <scheme val="minor"/>
      </rPr>
      <t xml:space="preserve"> | Nijverheidsstraat 13, 3861 RJ Nijkerk | Postbus 1156, 3860 BD Nijkerk | T. (033) 247 49 00</t>
    </r>
  </si>
  <si>
    <t xml:space="preserve">              Bestelformulier Cumela vlaggen</t>
  </si>
  <si>
    <t>Vlag middelgroot (225x150 cm) á €35,00 (excl. 21% btw)</t>
  </si>
  <si>
    <t>Vlag groot (300x200 cm) á € 45,00 (excl. 21% Btw)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</si>
</sst>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B3860"/>
      <name val="Calibri"/>
      <family val="2"/>
      <scheme val="minor"/>
    </font>
    <font>
      <sz val="11"/>
      <color rgb="FF0B386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B3860"/>
      <name val="Calibri"/>
      <family val="2"/>
      <scheme val="minor"/>
    </font>
    <font>
      <b/>
      <sz val="14"/>
      <color theme="0"/>
      <name val="Calibri"/>
      <family val="2"/>
      <charset val="1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B3B60"/>
      <name val="Calibri"/>
      <family val="2"/>
      <scheme val="minor"/>
    </font>
    <font>
      <sz val="11"/>
      <color rgb="FF0B3B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DCAD3"/>
        <bgColor indexed="64"/>
      </patternFill>
    </fill>
    <fill>
      <patternFill patternType="solid">
        <fgColor rgb="FF0B3B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B3B60"/>
      <color rgb="FF1DC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190501</xdr:rowOff>
    </xdr:from>
    <xdr:to>
      <xdr:col>2</xdr:col>
      <xdr:colOff>731891</xdr:colOff>
      <xdr:row>2</xdr:row>
      <xdr:rowOff>76200</xdr:rowOff>
    </xdr:to>
    <xdr:pic>
      <xdr:nvPicPr>
        <xdr:cNvPr id="3" name="Afbeelding 2" descr="Cumela Nieuwsbrie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90501"/>
          <a:ext cx="1779641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23</xdr:row>
          <xdr:rowOff>19050</xdr:rowOff>
        </xdr:from>
        <xdr:to>
          <xdr:col>1</xdr:col>
          <xdr:colOff>1162050</xdr:colOff>
          <xdr:row>23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2"/>
  <sheetViews>
    <sheetView tabSelected="1" workbookViewId="0">
      <selection activeCell="C8" sqref="C8"/>
    </sheetView>
  </sheetViews>
  <sheetFormatPr defaultRowHeight="15" x14ac:dyDescent="0.25"/>
  <cols>
    <col min="1" max="1" width="9.140625" style="1"/>
    <col min="2" max="2" width="17.5703125" style="1" customWidth="1"/>
    <col min="3" max="3" width="67.28515625" style="1" customWidth="1"/>
    <col min="4" max="4" width="20.5703125" style="1" bestFit="1" customWidth="1"/>
    <col min="5" max="16384" width="9.140625" style="1"/>
  </cols>
  <sheetData>
    <row r="2" spans="2:4" ht="63.75" customHeight="1" x14ac:dyDescent="0.25">
      <c r="B2" s="41"/>
      <c r="C2" s="42"/>
      <c r="D2" s="43"/>
    </row>
    <row r="3" spans="2:4" ht="19.5" customHeight="1" x14ac:dyDescent="0.25">
      <c r="B3" s="44"/>
      <c r="C3" s="45"/>
      <c r="D3" s="46"/>
    </row>
    <row r="4" spans="2:4" ht="18.75" x14ac:dyDescent="0.25">
      <c r="B4" s="38" t="s">
        <v>24</v>
      </c>
      <c r="C4" s="39"/>
      <c r="D4" s="40"/>
    </row>
    <row r="5" spans="2:4" x14ac:dyDescent="0.25">
      <c r="B5" s="2"/>
      <c r="C5" s="3"/>
      <c r="D5" s="4"/>
    </row>
    <row r="6" spans="2:4" x14ac:dyDescent="0.25">
      <c r="B6" s="26" t="s">
        <v>0</v>
      </c>
      <c r="C6" s="27"/>
      <c r="D6" s="28"/>
    </row>
    <row r="7" spans="2:4" x14ac:dyDescent="0.25">
      <c r="B7" s="5" t="s">
        <v>5</v>
      </c>
      <c r="C7" s="5" t="s">
        <v>15</v>
      </c>
      <c r="D7" s="5" t="s">
        <v>2</v>
      </c>
    </row>
    <row r="8" spans="2:4" x14ac:dyDescent="0.25">
      <c r="B8" s="6"/>
      <c r="C8" s="7" t="s">
        <v>25</v>
      </c>
      <c r="D8" s="8">
        <f>SUM(B8*35)</f>
        <v>0</v>
      </c>
    </row>
    <row r="9" spans="2:4" x14ac:dyDescent="0.25">
      <c r="B9" s="6"/>
      <c r="C9" s="7" t="s">
        <v>26</v>
      </c>
      <c r="D9" s="8">
        <f>SUM(B9*45)</f>
        <v>0</v>
      </c>
    </row>
    <row r="10" spans="2:4" x14ac:dyDescent="0.25">
      <c r="B10" s="6"/>
      <c r="C10" s="9" t="s">
        <v>3</v>
      </c>
      <c r="D10" s="8">
        <f>SUM(D8:D9)</f>
        <v>0</v>
      </c>
    </row>
    <row r="11" spans="2:4" x14ac:dyDescent="0.25">
      <c r="B11" s="6"/>
      <c r="C11" s="9" t="s">
        <v>6</v>
      </c>
      <c r="D11" s="8">
        <f>SUM(D10*0.21)</f>
        <v>0</v>
      </c>
    </row>
    <row r="12" spans="2:4" x14ac:dyDescent="0.25">
      <c r="B12" s="6"/>
      <c r="C12" s="5" t="s">
        <v>4</v>
      </c>
      <c r="D12" s="10">
        <f>SUM(D10:D11)</f>
        <v>0</v>
      </c>
    </row>
    <row r="13" spans="2:4" x14ac:dyDescent="0.25">
      <c r="B13" s="11"/>
      <c r="C13" s="12"/>
      <c r="D13" s="13"/>
    </row>
    <row r="14" spans="2:4" x14ac:dyDescent="0.25">
      <c r="B14" s="26" t="s">
        <v>7</v>
      </c>
      <c r="C14" s="27"/>
      <c r="D14" s="28"/>
    </row>
    <row r="15" spans="2:4" x14ac:dyDescent="0.25">
      <c r="B15" s="5" t="s">
        <v>8</v>
      </c>
      <c r="C15" s="47" t="s">
        <v>1</v>
      </c>
      <c r="D15" s="47"/>
    </row>
    <row r="16" spans="2:4" x14ac:dyDescent="0.25">
      <c r="B16" s="5" t="s">
        <v>20</v>
      </c>
      <c r="C16" s="47" t="s">
        <v>1</v>
      </c>
      <c r="D16" s="47"/>
    </row>
    <row r="17" spans="2:4" x14ac:dyDescent="0.25">
      <c r="B17" s="5" t="s">
        <v>9</v>
      </c>
      <c r="C17" s="47" t="s">
        <v>1</v>
      </c>
      <c r="D17" s="47"/>
    </row>
    <row r="18" spans="2:4" x14ac:dyDescent="0.25">
      <c r="B18" s="5" t="s">
        <v>10</v>
      </c>
      <c r="C18" s="47" t="s">
        <v>1</v>
      </c>
      <c r="D18" s="47"/>
    </row>
    <row r="19" spans="2:4" x14ac:dyDescent="0.25">
      <c r="B19" s="5" t="s">
        <v>11</v>
      </c>
      <c r="C19" s="47" t="s">
        <v>1</v>
      </c>
      <c r="D19" s="47"/>
    </row>
    <row r="20" spans="2:4" x14ac:dyDescent="0.25">
      <c r="B20" s="5" t="s">
        <v>16</v>
      </c>
      <c r="C20" s="47" t="s">
        <v>19</v>
      </c>
      <c r="D20" s="47"/>
    </row>
    <row r="21" spans="2:4" x14ac:dyDescent="0.25">
      <c r="B21" s="5" t="s">
        <v>12</v>
      </c>
      <c r="C21" s="47" t="s">
        <v>1</v>
      </c>
      <c r="D21" s="47"/>
    </row>
    <row r="22" spans="2:4" x14ac:dyDescent="0.25">
      <c r="B22" s="5" t="s">
        <v>13</v>
      </c>
      <c r="C22" s="47" t="s">
        <v>1</v>
      </c>
      <c r="D22" s="47"/>
    </row>
    <row r="23" spans="2:4" x14ac:dyDescent="0.25">
      <c r="B23" s="14"/>
      <c r="C23" s="15" t="s">
        <v>1</v>
      </c>
      <c r="D23" s="16"/>
    </row>
    <row r="24" spans="2:4" ht="30" x14ac:dyDescent="0.25">
      <c r="B24" s="17"/>
      <c r="C24" s="12" t="s">
        <v>21</v>
      </c>
      <c r="D24" s="18" t="str">
        <f>(C20)</f>
        <v>NL</v>
      </c>
    </row>
    <row r="25" spans="2:4" x14ac:dyDescent="0.25">
      <c r="B25" s="19"/>
      <c r="C25" s="20" t="s">
        <v>1</v>
      </c>
      <c r="D25" s="21"/>
    </row>
    <row r="26" spans="2:4" x14ac:dyDescent="0.25">
      <c r="B26" s="5" t="s">
        <v>18</v>
      </c>
      <c r="C26" s="48">
        <f ca="1">TODAY()</f>
        <v>44392</v>
      </c>
      <c r="D26" s="48"/>
    </row>
    <row r="27" spans="2:4" ht="68.25" customHeight="1" x14ac:dyDescent="0.25">
      <c r="B27" s="5" t="s">
        <v>17</v>
      </c>
      <c r="C27" s="47" t="s">
        <v>1</v>
      </c>
      <c r="D27" s="47"/>
    </row>
    <row r="28" spans="2:4" x14ac:dyDescent="0.25">
      <c r="B28" s="22"/>
      <c r="C28" s="23"/>
      <c r="D28" s="24"/>
    </row>
    <row r="29" spans="2:4" x14ac:dyDescent="0.25">
      <c r="B29" s="35" t="s">
        <v>22</v>
      </c>
      <c r="C29" s="36"/>
      <c r="D29" s="37"/>
    </row>
    <row r="30" spans="2:4" x14ac:dyDescent="0.25">
      <c r="B30" s="2"/>
      <c r="C30" s="25"/>
      <c r="D30" s="24"/>
    </row>
    <row r="31" spans="2:4" x14ac:dyDescent="0.25">
      <c r="B31" s="29" t="s">
        <v>23</v>
      </c>
      <c r="C31" s="30"/>
      <c r="D31" s="31"/>
    </row>
    <row r="32" spans="2:4" x14ac:dyDescent="0.25">
      <c r="B32" s="32" t="s">
        <v>14</v>
      </c>
      <c r="C32" s="33"/>
      <c r="D32" s="34"/>
    </row>
  </sheetData>
  <mergeCells count="17">
    <mergeCell ref="B2:D3"/>
    <mergeCell ref="C15:D15"/>
    <mergeCell ref="C16:D16"/>
    <mergeCell ref="C27:D27"/>
    <mergeCell ref="C18:D18"/>
    <mergeCell ref="C19:D19"/>
    <mergeCell ref="C20:D20"/>
    <mergeCell ref="C21:D21"/>
    <mergeCell ref="C22:D22"/>
    <mergeCell ref="C26:D26"/>
    <mergeCell ref="C17:D17"/>
    <mergeCell ref="B6:D6"/>
    <mergeCell ref="B14:D14"/>
    <mergeCell ref="B31:D31"/>
    <mergeCell ref="B32:D32"/>
    <mergeCell ref="B29:D29"/>
    <mergeCell ref="B4:D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942975</xdr:colOff>
                    <xdr:row>23</xdr:row>
                    <xdr:rowOff>19050</xdr:rowOff>
                  </from>
                  <to>
                    <xdr:col>1</xdr:col>
                    <xdr:colOff>1162050</xdr:colOff>
                    <xdr:row>23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Marijke Dorresteijn</dc:creator>
  <cp:lastModifiedBy>Elizabeth van de Maat</cp:lastModifiedBy>
  <dcterms:created xsi:type="dcterms:W3CDTF">2020-06-03T08:17:23Z</dcterms:created>
  <dcterms:modified xsi:type="dcterms:W3CDTF">2021-07-15T10:11:09Z</dcterms:modified>
</cp:coreProperties>
</file>